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SORIA\"/>
    </mc:Choice>
  </mc:AlternateContent>
  <xr:revisionPtr revIDLastSave="0" documentId="8_{FDE2A87D-DF78-4CA4-A6C2-8BF792C5CE8F}" xr6:coauthVersionLast="47" xr6:coauthVersionMax="47" xr10:uidLastSave="{00000000-0000-0000-0000-000000000000}"/>
  <bookViews>
    <workbookView xWindow="1030" yWindow="1030" windowWidth="28790" windowHeight="15470" xr2:uid="{7207699E-CD1B-4EA5-A232-832C4A6CF853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<sst xmlns="http://schemas.openxmlformats.org/spreadsheetml/2006/main" count="290" uniqueCount="218">
  <si>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</si>
  <si>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</si>
  <si>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</si>
  <si>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</si>
  <si>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</si>
  <si>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</si>
  <si>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</si>
  <si>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</si>
  <si>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</si>
  <si>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</si>
  <si>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</si>
  <si>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</si>
  <si>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</si>
  <si>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</si>
  <si>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BURGO DE OSMA-CIUDAD DE OSMA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</si>
  <si>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</si>
  <si>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</si>
  <si>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</si>
  <si>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</si>
  <si>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</si>
  <si>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</si>
  <si>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</si>
  <si>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</si>
  <si>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</si>
  <si>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</si>
  <si>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</si>
  <si>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</si>
  <si>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</si>
  <si>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</si>
  <si>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</si>
  <si>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</si>
  <si>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</si>
  <si>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</si>
  <si>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</si>
  <si>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</si>
  <si>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</si>
  <si>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Alcubilla de Avellaneda</t>
  </si>
  <si>
    <t>Blacos</t>
  </si>
  <si>
    <t>Burgo de Osma-Ciudad de Osma</t>
  </si>
  <si>
    <t>Caracena</t>
  </si>
  <si>
    <t>Carrascosa de Abajo</t>
  </si>
  <si>
    <t>Casarejos</t>
  </si>
  <si>
    <t>Castillejo de Robledo</t>
  </si>
  <si>
    <t>Cubilla</t>
  </si>
  <si>
    <t>Espeja de San Marcelino</t>
  </si>
  <si>
    <t>Espejón</t>
  </si>
  <si>
    <t>Fresno de Caracena</t>
  </si>
  <si>
    <t>Fuentearmegil</t>
  </si>
  <si>
    <t>Fuentecambrón</t>
  </si>
  <si>
    <t>Gormaz</t>
  </si>
  <si>
    <t>Herrera de Soria</t>
  </si>
  <si>
    <t>Langa de Duero</t>
  </si>
  <si>
    <t>Liceras</t>
  </si>
  <si>
    <t>Miño de San Esteban</t>
  </si>
  <si>
    <t>Montejo de Tiermes</t>
  </si>
  <si>
    <t>Muriel de la Fuente</t>
  </si>
  <si>
    <t>Nafría de Ucero</t>
  </si>
  <si>
    <t>Quintanas de Gormaz</t>
  </si>
  <si>
    <t>Recuerda</t>
  </si>
  <si>
    <t>Retortillo de Soria</t>
  </si>
  <si>
    <t>San Esteban de Gormaz</t>
  </si>
  <si>
    <t>San Leonardo de Yagüe</t>
  </si>
  <si>
    <t>Santa María de las Hoyas</t>
  </si>
  <si>
    <t>Talveila</t>
  </si>
  <si>
    <t>Torreblacos</t>
  </si>
  <si>
    <t>Ucero</t>
  </si>
  <si>
    <t>Vadillo</t>
  </si>
  <si>
    <t>Valdemaluque</t>
  </si>
  <si>
    <t>Valdenebro</t>
  </si>
  <si>
    <t>Villanueva de Gormaz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</si>
  <si>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</si>
  <si>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</si>
  <si>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</si>
  <si>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</si>
  <si>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</si>
  <si>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</si>
  <si>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</si>
  <si>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</si>
  <si>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</si>
  <si>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</si>
  <si>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</si>
  <si>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</si>
  <si>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</si>
  <si>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</si>
  <si>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</si>
  <si>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</si>
  <si>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</si>
  <si>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</si>
  <si>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</si>
  <si>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</si>
  <si>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</si>
  <si>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</si>
  <si>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</si>
  <si>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Bulgaria</t>
  </si>
  <si>
    <t>Rumania</t>
  </si>
  <si>
    <t>Marruecos</t>
  </si>
  <si>
    <t>Colombia</t>
  </si>
  <si>
    <t>Honduras</t>
  </si>
  <si>
    <t>Venezuela</t>
  </si>
  <si>
    <t>Ucrania</t>
  </si>
  <si>
    <t>Otros paises de Europa</t>
  </si>
  <si>
    <t>Portugal</t>
  </si>
  <si>
    <t>Argentina</t>
  </si>
  <si>
    <t>Peru</t>
  </si>
  <si>
    <t>Ecuador</t>
  </si>
  <si>
    <t>China</t>
  </si>
  <si>
    <t>Argelia</t>
  </si>
  <si>
    <t>Paraguay</t>
  </si>
  <si>
    <t>Otros paises de América</t>
  </si>
  <si>
    <t>Republica Dominicana</t>
  </si>
  <si>
    <t>Senegal</t>
  </si>
  <si>
    <t>Nicaragua</t>
  </si>
  <si>
    <t>Chile</t>
  </si>
  <si>
    <t>Francia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</si>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</sst>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B856717B-B67F-4B30-BF66-50054ED2366C}"/>
    <cellStyle name="Normal" xfId="0" builtinId="0"/>
    <cellStyle name="Normal 2" xfId="1" xr:uid="{F07894EC-1507-4135-85C6-7579F57B4A41}"/>
    <cellStyle name="Porcentaje 2" xfId="2" xr:uid="{0DC711BD-70A6-42E3-932A-624FA774B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E-46D5-AEBF-7E22E5D232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BE-46D5-AEBF-7E22E5D232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BE-46D5-AEBF-7E22E5D2325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BE-46D5-AEBF-7E22E5D2325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D4BE-46D5-AEBF-7E22E5D2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15474</c:v>
              </c:pt>
              <c:pt idx="1">
                <c:v>15279</c:v>
              </c:pt>
              <c:pt idx="2">
                <c:v>15301</c:v>
              </c:pt>
              <c:pt idx="3">
                <c:v>15104</c:v>
              </c:pt>
              <c:pt idx="4">
                <c:v>15166</c:v>
              </c:pt>
              <c:pt idx="5">
                <c:v>15061</c:v>
              </c:pt>
              <c:pt idx="6">
                <c:v>15062</c:v>
              </c:pt>
              <c:pt idx="7">
                <c:v>15055</c:v>
              </c:pt>
              <c:pt idx="8">
                <c:v>14962</c:v>
              </c:pt>
              <c:pt idx="9">
                <c:v>14797</c:v>
              </c:pt>
              <c:pt idx="10" formatCode="#,##0">
                <c:v>14634</c:v>
              </c:pt>
              <c:pt idx="11" formatCode="#,##0">
                <c:v>14435</c:v>
              </c:pt>
              <c:pt idx="12" formatCode="#,##0">
                <c:v>14121</c:v>
              </c:pt>
              <c:pt idx="13" formatCode="#,##0">
                <c:v>13867</c:v>
              </c:pt>
              <c:pt idx="14" formatCode="#,##0">
                <c:v>13617</c:v>
              </c:pt>
              <c:pt idx="15" formatCode="#,##0">
                <c:v>13426</c:v>
              </c:pt>
              <c:pt idx="16" formatCode="#,##0">
                <c:v>13217</c:v>
              </c:pt>
              <c:pt idx="17" formatCode="#,##0">
                <c:v>13112</c:v>
              </c:pt>
              <c:pt idx="18" formatCode="#,##0">
                <c:v>13054</c:v>
              </c:pt>
              <c:pt idx="19" formatCode="#,##0">
                <c:v>13059</c:v>
              </c:pt>
              <c:pt idx="20" formatCode="#,##0">
                <c:v>13001</c:v>
              </c:pt>
              <c:pt idx="21" formatCode="#,##0">
                <c:v>13088</c:v>
              </c:pt>
              <c:pt idx="22" formatCode="#,##0">
                <c:v>13045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6B-4172-9DEC-C3AD9D1C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0834-45E3-8DD0-E85E7CEDC2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0834-45E3-8DD0-E85E7CED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0F-4835-AB98-1E80EAB4C5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0F-4835-AB98-1E80EAB4C5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0F-4835-AB98-1E80EAB4C5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0F-4835-AB98-1E80EAB4C59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DB0F-4835-AB98-1E80EAB4C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CA-4FA0-B59F-5C080459B9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CA-4FA0-B59F-5C080459B9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CA-4FA0-B59F-5C080459B9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CA-4FA0-B59F-5C080459B9B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9CA-4FA0-B59F-5C080459B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95-4BF6-9105-779C1FB9F5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95-4BF6-9105-779C1FB9F508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95-4BF6-9105-779C1FB9F508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95-4BF6-9105-779C1FB9F5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6A95-4BF6-9105-779C1FB9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08-42AA-942A-889BA92AE3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08-42AA-942A-889BA92AE3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08-42AA-942A-889BA92AE3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08-42AA-942A-889BA92AE376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8-42AA-942A-889BA92AE376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8-42AA-942A-889BA92AE3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3008-42AA-942A-889BA92AE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7040B2E-0142-4A2B-8A81-AEADAEFC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7DD9414-B23E-48E2-A9CD-D9AA6EDD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B63D1D4-59D6-409A-92C0-546FC6722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1790C83-21DC-4264-BFFF-748B0FED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4A4095-D6E6-4D91-95EF-BC7ED3A2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1E7CFC3-5902-474D-9C47-DAA515489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6D2145DF-D6B0-421D-9E21-B5AAF48B06E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0B46573C-C6CA-42A5-BDCD-7BE17EB67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AB42A83D-91FB-45F2-AFAE-703B72F6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2B4D2B0-93C7-40A5-880F-7C2E015E5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46B63FE4-359C-4EF3-8FE5-A4DE102B6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F237DD4-CD14-4AE1-92F4-65C308F7E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741295CF-4817-4607-8389-1F1261D97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8D43036-6758-460A-AB7F-C8C4C94B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77D10F-2B30-4C0B-B25A-CD1A8C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9C6E331E-EB46-41BD-A26A-36F8418B8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00B2B4B-73C3-49A3-9AE6-BBAB3B113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C0DA6374-9508-4B31-A2AE-F684FF247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50D8D3FB-C5BE-44AC-A7EA-5BE69AD2E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40C36B42-F27B-4D0D-90B9-5BCCDE125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BA1D652-19DD-4897-8C69-027E4839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D3C7-B303-4ED4-B9E7-0FD681E5E44D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BURGO DE OSMA-CIUDAD DE OSMA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752683D4-DE37-4E72-A71B-1032F9527302}"/>
    <hyperlink ref="B14:C14" location="Municipios!A1" display="Municipios" xr:uid="{E20CA7F1-6D47-45A2-9377-00B8B5FB8C97}"/>
    <hyperlink ref="B16:C16" location="'Datos Demograficos'!A1" display="Datos Demograficos" xr:uid="{0F6A3E8F-5794-4215-8627-07EEEF8AF91D}"/>
    <hyperlink ref="B18:C18" location="Nacionalidades!A1" display="Nacionalidades" xr:uid="{8A7D0213-09F1-4D59-956A-C2DADD91F8B1}"/>
    <hyperlink ref="H18:I18" location="Trabajo!A1" display="Trabajo" xr:uid="{AE630F4D-2FE8-4B16-A422-EB564322B84C}"/>
    <hyperlink ref="E12:F12" location="'Datos Economicos'!A1" display="Datos Económicos" xr:uid="{DBA5A293-811F-4A92-9597-2A720CC4DAB7}"/>
    <hyperlink ref="E14" location="Trafico!A1" display="Tráfico" xr:uid="{5176F484-F978-42B5-B842-7D2706D1B901}"/>
    <hyperlink ref="E16:F16" location="'Plazas Turisticas'!A1" display="Plazas Turisticas" xr:uid="{F2479DB1-225A-4FD4-8C14-25303F882E39}"/>
    <hyperlink ref="E18:F18" location="Bancos!A1" display="Bancos" xr:uid="{DFC16CCB-61CA-45F7-AE78-8F8EF957BD9E}"/>
    <hyperlink ref="H12" location="Presupuestos!A1" display="Presupuestos" xr:uid="{C3EC4910-405E-4D3D-B8C2-2819E32B0D4B}"/>
    <hyperlink ref="H14" location="'Datos Catastrales'!A1" display="Datos Catastrales" xr:uid="{31148C3D-C5AB-4385-9351-DAEDF7525BC9}"/>
    <hyperlink ref="H16:I16" location="Hacienda!A1" display="Hacienda" xr:uid="{FE35946A-B9E9-4DCB-9FC8-FE63E46EE64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D043-8659-443C-A76D-0A1950A45642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164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125</v>
      </c>
      <c r="C14" s="101" t="s">
        <v>12</v>
      </c>
      <c r="D14" s="101" t="s">
        <v>165</v>
      </c>
      <c r="E14" s="101" t="s">
        <v>166</v>
      </c>
      <c r="F14" s="101" t="s">
        <v>167</v>
      </c>
      <c r="G14" s="102" t="s">
        <v>168</v>
      </c>
      <c r="H14" s="23"/>
    </row>
    <row r="15" spans="1:8" ht="33" customHeight="1" thickBot="1" x14ac:dyDescent="0.35">
      <c r="A15" s="20"/>
      <c r="B15" s="117">
        <v>14</v>
      </c>
      <c r="C15" s="115">
        <v>9</v>
      </c>
      <c r="D15" s="115">
        <v>0</v>
      </c>
      <c r="E15" s="115">
        <v>5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169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170</v>
      </c>
      <c r="F20" s="129">
        <v>2171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171</v>
      </c>
      <c r="F22" s="130">
        <v>0.16587713936430318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172</v>
      </c>
      <c r="F24" s="129">
        <v>29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173</v>
      </c>
      <c r="F26" s="130">
        <v>0.8529411764705882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A7B636E2-CC40-413A-A774-CA1BA2B90FA1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AC3E-A37C-4E4E-99C1-BED729778A1D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174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175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176</v>
      </c>
      <c r="C15" s="132" t="s">
        <v>177</v>
      </c>
      <c r="D15" s="132" t="s">
        <v>178</v>
      </c>
      <c r="E15" s="132" t="s">
        <v>179</v>
      </c>
      <c r="F15" s="132" t="s">
        <v>180</v>
      </c>
      <c r="G15" s="132" t="s">
        <v>181</v>
      </c>
      <c r="H15" s="132" t="s">
        <v>182</v>
      </c>
      <c r="I15" s="132" t="s">
        <v>183</v>
      </c>
      <c r="J15" s="132" t="s">
        <v>184</v>
      </c>
      <c r="K15" s="133" t="s">
        <v>185</v>
      </c>
      <c r="L15" s="134"/>
    </row>
    <row r="16" spans="1:12" ht="32.25" customHeight="1" thickBot="1" x14ac:dyDescent="0.35">
      <c r="A16" s="20"/>
      <c r="B16" s="135">
        <v>4790.7833500000006</v>
      </c>
      <c r="C16" s="136">
        <v>245.98999999999998</v>
      </c>
      <c r="D16" s="136">
        <v>2434.5848400000004</v>
      </c>
      <c r="E16" s="136">
        <v>3538.8423400000001</v>
      </c>
      <c r="F16" s="136">
        <v>1903.7682299999999</v>
      </c>
      <c r="G16" s="136">
        <v>516.86999999999989</v>
      </c>
      <c r="H16" s="136">
        <v>2499.1530700000003</v>
      </c>
      <c r="I16" s="136">
        <v>3</v>
      </c>
      <c r="J16" s="136">
        <v>0</v>
      </c>
      <c r="K16" s="137">
        <v>15932.991829999997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186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187</v>
      </c>
      <c r="C19" s="132" t="s">
        <v>188</v>
      </c>
      <c r="D19" s="132" t="s">
        <v>189</v>
      </c>
      <c r="E19" s="132" t="s">
        <v>190</v>
      </c>
      <c r="F19" s="132" t="s">
        <v>191</v>
      </c>
      <c r="G19" s="132" t="s">
        <v>182</v>
      </c>
      <c r="H19" s="132" t="s">
        <v>183</v>
      </c>
      <c r="I19" s="132" t="s">
        <v>184</v>
      </c>
      <c r="J19" s="132" t="s">
        <v>192</v>
      </c>
      <c r="L19" s="23"/>
    </row>
    <row r="20" spans="1:12" ht="32.25" customHeight="1" thickBot="1" x14ac:dyDescent="0.35">
      <c r="A20" s="20"/>
      <c r="B20" s="135">
        <v>3992.7264799999998</v>
      </c>
      <c r="C20" s="136">
        <v>5525.5145300000013</v>
      </c>
      <c r="D20" s="136">
        <v>11.028350000000001</v>
      </c>
      <c r="E20" s="136">
        <v>1335.09</v>
      </c>
      <c r="F20" s="136">
        <v>4426.1494699999994</v>
      </c>
      <c r="G20" s="136">
        <v>290.89999999999998</v>
      </c>
      <c r="H20" s="136">
        <v>9</v>
      </c>
      <c r="I20" s="136">
        <v>169.58699999999999</v>
      </c>
      <c r="J20" s="137">
        <v>15769.99583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193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194</v>
      </c>
      <c r="C23" s="103" t="s">
        <v>195</v>
      </c>
      <c r="D23" s="103" t="s">
        <v>196</v>
      </c>
      <c r="E23" s="103" t="s">
        <v>197</v>
      </c>
      <c r="F23" s="103" t="s">
        <v>198</v>
      </c>
      <c r="G23" s="103" t="s">
        <v>199</v>
      </c>
      <c r="H23" s="104" t="s">
        <v>192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6170.9983500000008</v>
      </c>
      <c r="C24" s="136">
        <v>539.26999999999987</v>
      </c>
      <c r="D24" s="136">
        <v>2435.3650700000003</v>
      </c>
      <c r="E24" s="136">
        <v>1071.2415100000001</v>
      </c>
      <c r="F24" s="136">
        <v>5378.4905499999995</v>
      </c>
      <c r="G24" s="136">
        <v>174.63035000000002</v>
      </c>
      <c r="H24" s="137">
        <v>15769.99583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847F3AC0-D391-42FD-8691-7CEFA978A387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9CD9-AB65-46A6-B7BE-F0B51FB3CA88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200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201</v>
      </c>
      <c r="C14" s="147"/>
      <c r="D14" s="147"/>
      <c r="E14" s="147"/>
      <c r="F14" s="148"/>
      <c r="I14" s="146" t="s">
        <v>202</v>
      </c>
      <c r="J14" s="148"/>
      <c r="K14" s="23"/>
    </row>
    <row r="15" spans="1:11" ht="51" customHeight="1" x14ac:dyDescent="0.3">
      <c r="A15" s="20"/>
      <c r="B15" s="100" t="s">
        <v>203</v>
      </c>
      <c r="C15" s="149">
        <v>40124</v>
      </c>
      <c r="E15" s="150" t="s">
        <v>204</v>
      </c>
      <c r="F15" s="151">
        <v>32824</v>
      </c>
      <c r="G15" s="20"/>
      <c r="I15" s="100" t="s">
        <v>205</v>
      </c>
      <c r="J15" s="149">
        <v>236465</v>
      </c>
      <c r="K15" s="23"/>
    </row>
    <row r="16" spans="1:11" ht="51" customHeight="1" x14ac:dyDescent="0.3">
      <c r="A16" s="20"/>
      <c r="B16" s="150" t="s">
        <v>206</v>
      </c>
      <c r="C16" s="152">
        <v>912129.42956000019</v>
      </c>
      <c r="E16" s="150" t="s">
        <v>207</v>
      </c>
      <c r="F16" s="153">
        <v>982.83130000000006</v>
      </c>
      <c r="G16" s="20"/>
      <c r="I16" s="150" t="s">
        <v>208</v>
      </c>
      <c r="J16" s="152">
        <v>225609.59999999998</v>
      </c>
      <c r="K16" s="23"/>
    </row>
    <row r="17" spans="1:13" ht="51" customHeight="1" thickBot="1" x14ac:dyDescent="0.35">
      <c r="A17" s="20"/>
      <c r="B17" s="150" t="s">
        <v>209</v>
      </c>
      <c r="C17" s="152">
        <v>569683.21854000003</v>
      </c>
      <c r="E17" s="150" t="s">
        <v>210</v>
      </c>
      <c r="F17" s="153">
        <v>333.4502</v>
      </c>
      <c r="G17" s="20"/>
      <c r="I17" s="154" t="s">
        <v>211</v>
      </c>
      <c r="J17" s="155">
        <v>100598.00000000001</v>
      </c>
      <c r="K17" s="23"/>
    </row>
    <row r="18" spans="1:13" ht="51" customHeight="1" thickBot="1" x14ac:dyDescent="0.35">
      <c r="A18" s="20"/>
      <c r="B18" s="154" t="s">
        <v>212</v>
      </c>
      <c r="C18" s="156">
        <v>342446.21094000002</v>
      </c>
      <c r="D18" s="157"/>
      <c r="E18" s="154" t="s">
        <v>213</v>
      </c>
      <c r="F18" s="158">
        <v>649.38109999999995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BC07D1F-D44C-4A3A-A113-76DBF6D404F0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F108-2FDB-4BAA-8D6E-88413175AAD2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214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215</v>
      </c>
      <c r="E15" s="53">
        <v>6715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216</v>
      </c>
      <c r="E17" s="53">
        <v>2547.933173492182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17104.716816083397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217</v>
      </c>
      <c r="D21" s="80"/>
      <c r="E21" s="159">
        <v>0.83798475201767531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258D4AF5-1CAE-49D5-8B66-86A4FCD5859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9777-5274-44D3-81A8-ECDC6B136C4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34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2263.6400043964386</v>
      </c>
      <c r="H14" s="25" t="s">
        <v>17</v>
      </c>
      <c r="I14" s="26">
        <v>0.21971818501037832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13045</v>
      </c>
      <c r="H16" s="25" t="s">
        <v>17</v>
      </c>
      <c r="I16" s="26">
        <v>0.1448269736769065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0.13852050594097357</v>
      </c>
      <c r="H18" s="25" t="s">
        <v>20</v>
      </c>
      <c r="I18" s="26">
        <v>0.123799584781233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5.7628421368521581</v>
      </c>
      <c r="H20" s="25" t="s">
        <v>20</v>
      </c>
      <c r="I20" s="33">
        <v>8.7428548885875763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14.177263319279414</v>
      </c>
      <c r="H22" s="25" t="s">
        <v>20</v>
      </c>
      <c r="I22" s="33">
        <v>14.243227160192298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386</v>
      </c>
      <c r="H24" s="25" t="s">
        <v>17</v>
      </c>
      <c r="I24" s="26">
        <v>0.12355953905249679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3640</v>
      </c>
      <c r="H26" s="25" t="s">
        <v>17</v>
      </c>
      <c r="I26" s="26">
        <v>0.12074970973627468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450</v>
      </c>
      <c r="H28" s="25" t="s">
        <v>20</v>
      </c>
      <c r="I28" s="36">
        <v>2902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2510</v>
      </c>
      <c r="H30" s="25" t="s">
        <v>17</v>
      </c>
      <c r="I30" s="26">
        <v>0.17003116108928329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14</v>
      </c>
      <c r="H32" s="25" t="s">
        <v>17</v>
      </c>
      <c r="I32" s="26">
        <v>0.14432989690721648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0.16587713936430318</v>
      </c>
      <c r="H34" s="25" t="s">
        <v>29</v>
      </c>
      <c r="I34" s="26">
        <v>0.8529411764705882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11138</v>
      </c>
      <c r="H36" s="25" t="s">
        <v>17</v>
      </c>
      <c r="I36" s="26">
        <v>0.14705183385704101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23091.573460000003</v>
      </c>
      <c r="H38" s="25" t="s">
        <v>17</v>
      </c>
      <c r="I38" s="26">
        <v>0.14125990389953805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17104.716816083397</v>
      </c>
      <c r="H40" s="25" t="s">
        <v>20</v>
      </c>
      <c r="I40" s="36">
        <v>20566.596102226958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71695EF5-02D9-4B97-B93D-D439623E6B74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F9F2-E9EA-42B3-9ACC-01D98C71FD5C}">
  <sheetPr codeName="Hoja4">
    <pageSetUpPr fitToPage="1"/>
  </sheetPr>
  <dimension ref="A4:H5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2263.6400043964386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58.1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14.177263319279414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106</v>
      </c>
    </row>
    <row r="25" spans="1:7" x14ac:dyDescent="0.3">
      <c r="B25" s="49" t="s">
        <v>37</v>
      </c>
      <c r="C25" s="50">
        <v>38</v>
      </c>
    </row>
    <row r="26" spans="1:7" x14ac:dyDescent="0.3">
      <c r="B26" s="49" t="s">
        <v>38</v>
      </c>
      <c r="C26" s="50">
        <v>5167</v>
      </c>
    </row>
    <row r="27" spans="1:7" x14ac:dyDescent="0.3">
      <c r="B27" s="49" t="s">
        <v>39</v>
      </c>
      <c r="C27" s="50">
        <v>14</v>
      </c>
    </row>
    <row r="28" spans="1:7" x14ac:dyDescent="0.3">
      <c r="B28" s="49" t="s">
        <v>40</v>
      </c>
      <c r="C28" s="50">
        <v>18</v>
      </c>
    </row>
    <row r="29" spans="1:7" x14ac:dyDescent="0.3">
      <c r="B29" s="49" t="s">
        <v>41</v>
      </c>
      <c r="C29" s="50">
        <v>146</v>
      </c>
    </row>
    <row r="30" spans="1:7" x14ac:dyDescent="0.3">
      <c r="B30" s="49" t="s">
        <v>42</v>
      </c>
      <c r="C30" s="50">
        <v>95</v>
      </c>
    </row>
    <row r="31" spans="1:7" x14ac:dyDescent="0.3">
      <c r="B31" s="49" t="s">
        <v>43</v>
      </c>
      <c r="C31" s="50">
        <v>24</v>
      </c>
    </row>
    <row r="32" spans="1:7" x14ac:dyDescent="0.3">
      <c r="B32" s="49" t="s">
        <v>44</v>
      </c>
      <c r="C32" s="50">
        <v>152</v>
      </c>
    </row>
    <row r="33" spans="2:3" x14ac:dyDescent="0.3">
      <c r="B33" s="49" t="s">
        <v>45</v>
      </c>
      <c r="C33" s="50">
        <v>133</v>
      </c>
    </row>
    <row r="34" spans="2:3" x14ac:dyDescent="0.3">
      <c r="B34" s="49" t="s">
        <v>46</v>
      </c>
      <c r="C34" s="50">
        <v>19</v>
      </c>
    </row>
    <row r="35" spans="2:3" x14ac:dyDescent="0.3">
      <c r="B35" s="49" t="s">
        <v>47</v>
      </c>
      <c r="C35" s="50">
        <v>150</v>
      </c>
    </row>
    <row r="36" spans="2:3" x14ac:dyDescent="0.3">
      <c r="B36" s="49" t="s">
        <v>48</v>
      </c>
      <c r="C36" s="50">
        <v>32</v>
      </c>
    </row>
    <row r="37" spans="2:3" x14ac:dyDescent="0.3">
      <c r="B37" s="49" t="s">
        <v>49</v>
      </c>
      <c r="C37" s="50">
        <v>26</v>
      </c>
    </row>
    <row r="38" spans="2:3" x14ac:dyDescent="0.3">
      <c r="B38" s="49" t="s">
        <v>50</v>
      </c>
      <c r="C38" s="50">
        <v>11</v>
      </c>
    </row>
    <row r="39" spans="2:3" x14ac:dyDescent="0.3">
      <c r="B39" s="49" t="s">
        <v>51</v>
      </c>
      <c r="C39" s="50">
        <v>717</v>
      </c>
    </row>
    <row r="40" spans="2:3" x14ac:dyDescent="0.3">
      <c r="B40" s="49" t="s">
        <v>52</v>
      </c>
      <c r="C40" s="50">
        <v>49</v>
      </c>
    </row>
    <row r="41" spans="2:3" x14ac:dyDescent="0.3">
      <c r="B41" s="49" t="s">
        <v>53</v>
      </c>
      <c r="C41" s="50">
        <v>40</v>
      </c>
    </row>
    <row r="42" spans="2:3" x14ac:dyDescent="0.3">
      <c r="B42" s="49" t="s">
        <v>54</v>
      </c>
      <c r="C42" s="50">
        <v>143</v>
      </c>
    </row>
    <row r="43" spans="2:3" x14ac:dyDescent="0.3">
      <c r="B43" s="49" t="s">
        <v>55</v>
      </c>
      <c r="C43" s="50">
        <v>54</v>
      </c>
    </row>
    <row r="44" spans="2:3" x14ac:dyDescent="0.3">
      <c r="B44" s="49" t="s">
        <v>56</v>
      </c>
      <c r="C44" s="50">
        <v>36</v>
      </c>
    </row>
    <row r="45" spans="2:3" x14ac:dyDescent="0.3">
      <c r="B45" s="49" t="s">
        <v>57</v>
      </c>
      <c r="C45" s="50">
        <v>128</v>
      </c>
    </row>
    <row r="46" spans="2:3" x14ac:dyDescent="0.3">
      <c r="B46" s="49" t="s">
        <v>58</v>
      </c>
      <c r="C46" s="50">
        <v>64</v>
      </c>
    </row>
    <row r="47" spans="2:3" x14ac:dyDescent="0.3">
      <c r="B47" s="49" t="s">
        <v>59</v>
      </c>
      <c r="C47" s="50">
        <v>131</v>
      </c>
    </row>
    <row r="48" spans="2:3" x14ac:dyDescent="0.3">
      <c r="B48" s="49" t="s">
        <v>60</v>
      </c>
      <c r="C48" s="50">
        <v>2941</v>
      </c>
    </row>
    <row r="49" spans="2:3" x14ac:dyDescent="0.3">
      <c r="B49" s="49" t="s">
        <v>61</v>
      </c>
      <c r="C49" s="50">
        <v>1950</v>
      </c>
    </row>
    <row r="50" spans="2:3" x14ac:dyDescent="0.3">
      <c r="B50" s="49" t="s">
        <v>62</v>
      </c>
      <c r="C50" s="50">
        <v>113</v>
      </c>
    </row>
    <row r="51" spans="2:3" x14ac:dyDescent="0.3">
      <c r="B51" s="49" t="s">
        <v>63</v>
      </c>
      <c r="C51" s="50">
        <v>104</v>
      </c>
    </row>
    <row r="52" spans="2:3" x14ac:dyDescent="0.3">
      <c r="B52" s="49" t="s">
        <v>64</v>
      </c>
      <c r="C52" s="50">
        <v>26</v>
      </c>
    </row>
    <row r="53" spans="2:3" x14ac:dyDescent="0.3">
      <c r="B53" s="49" t="s">
        <v>65</v>
      </c>
      <c r="C53" s="50">
        <v>94</v>
      </c>
    </row>
    <row r="54" spans="2:3" x14ac:dyDescent="0.3">
      <c r="B54" s="49" t="s">
        <v>66</v>
      </c>
      <c r="C54" s="50">
        <v>84</v>
      </c>
    </row>
    <row r="55" spans="2:3" x14ac:dyDescent="0.3">
      <c r="B55" s="49" t="s">
        <v>67</v>
      </c>
      <c r="C55" s="50">
        <v>137</v>
      </c>
    </row>
    <row r="56" spans="2:3" x14ac:dyDescent="0.3">
      <c r="B56" s="49" t="s">
        <v>68</v>
      </c>
      <c r="C56" s="50">
        <v>95</v>
      </c>
    </row>
    <row r="57" spans="2:3" x14ac:dyDescent="0.3">
      <c r="B57" s="49" t="s">
        <v>69</v>
      </c>
      <c r="C57" s="50">
        <v>8</v>
      </c>
    </row>
  </sheetData>
  <mergeCells count="3">
    <mergeCell ref="C6:E6"/>
    <mergeCell ref="C8:E8"/>
    <mergeCell ref="C10:E10"/>
  </mergeCells>
  <hyperlinks>
    <hyperlink ref="A7" location="Indice!A1" display="Índice" xr:uid="{699E15A8-0857-4AED-8899-E048C168D34B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59E1-B4AE-473A-8D4A-B76B7FA5907F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13045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70</v>
      </c>
      <c r="D13" s="26">
        <v>0.47497125335377538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71</v>
      </c>
      <c r="D15" s="26">
        <v>0.13852050594097357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72</v>
      </c>
      <c r="C17" s="21"/>
      <c r="D17" s="26">
        <v>0.64584910421397934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5.7628421368521581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73</v>
      </c>
      <c r="H24" s="42"/>
      <c r="I24" s="58"/>
      <c r="J24" s="26">
        <v>0.29842851667305481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74</v>
      </c>
      <c r="H26" s="42"/>
      <c r="J26" s="53">
        <v>57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75</v>
      </c>
      <c r="H28" s="59"/>
      <c r="I28" s="59"/>
      <c r="J28" s="53">
        <v>32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76</v>
      </c>
      <c r="H30" s="42"/>
      <c r="J30" s="53">
        <v>203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77</v>
      </c>
      <c r="H32" s="42"/>
      <c r="J32" s="53">
        <v>-146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78</v>
      </c>
      <c r="H34" s="60"/>
      <c r="I34" s="60" t="s">
        <v>79</v>
      </c>
      <c r="J34" s="60"/>
      <c r="K34" s="23"/>
    </row>
    <row r="35" spans="1:11" ht="14" x14ac:dyDescent="0.3">
      <c r="A35" s="20"/>
      <c r="C35" s="42"/>
      <c r="G35" s="61">
        <v>1329</v>
      </c>
      <c r="H35" s="61"/>
      <c r="I35" s="61">
        <v>1523</v>
      </c>
      <c r="J35" s="61"/>
      <c r="K35" s="23"/>
    </row>
    <row r="36" spans="1:11" ht="14" x14ac:dyDescent="0.3">
      <c r="A36" s="20"/>
      <c r="C36" s="42"/>
      <c r="G36" s="62" t="s">
        <v>80</v>
      </c>
      <c r="H36" s="62" t="s">
        <v>81</v>
      </c>
      <c r="I36" s="62" t="s">
        <v>80</v>
      </c>
      <c r="J36" s="62" t="s">
        <v>81</v>
      </c>
      <c r="K36" s="23"/>
    </row>
    <row r="37" spans="1:11" ht="14" x14ac:dyDescent="0.3">
      <c r="A37" s="20"/>
      <c r="B37" s="21" t="s">
        <v>82</v>
      </c>
      <c r="C37" s="42"/>
      <c r="G37" s="63">
        <v>691</v>
      </c>
      <c r="H37" s="63">
        <v>638</v>
      </c>
      <c r="I37" s="63">
        <v>800</v>
      </c>
      <c r="J37" s="63">
        <v>723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84208CC-40B3-496E-9ECC-19F82D3AC9BD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5697-2DE7-45FF-B7B1-0E9D19F544AA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83</v>
      </c>
      <c r="C11" s="65">
        <v>11238</v>
      </c>
      <c r="D11" s="66"/>
      <c r="E11" s="67" t="s">
        <v>84</v>
      </c>
      <c r="F11" s="65">
        <v>1807</v>
      </c>
      <c r="G11" s="67" t="s">
        <v>85</v>
      </c>
      <c r="H11" s="66"/>
      <c r="I11" s="65">
        <v>1115</v>
      </c>
      <c r="J11" s="67" t="s">
        <v>86</v>
      </c>
      <c r="K11" s="68">
        <v>269</v>
      </c>
    </row>
    <row r="12" spans="1:11" ht="30.75" customHeight="1" thickBot="1" x14ac:dyDescent="0.35">
      <c r="B12" s="64" t="s">
        <v>87</v>
      </c>
      <c r="C12" s="65">
        <v>393</v>
      </c>
      <c r="D12" s="67"/>
      <c r="E12" s="67" t="s">
        <v>88</v>
      </c>
      <c r="F12" s="65">
        <v>29</v>
      </c>
      <c r="G12" s="67" t="s">
        <v>89</v>
      </c>
      <c r="H12" s="67"/>
      <c r="I12" s="65">
        <v>1</v>
      </c>
      <c r="J12" s="67" t="s">
        <v>90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91</v>
      </c>
      <c r="C14" s="71"/>
      <c r="D14" s="71"/>
      <c r="E14" s="72"/>
      <c r="G14" s="73" t="s">
        <v>92</v>
      </c>
      <c r="H14" s="74"/>
      <c r="I14" s="75">
        <f>'Datos Generales'!G16</f>
        <v>13045</v>
      </c>
      <c r="J14" s="69"/>
      <c r="K14" s="69"/>
    </row>
    <row r="16" spans="1:11" x14ac:dyDescent="0.3">
      <c r="B16" s="21" t="s">
        <v>93</v>
      </c>
      <c r="C16" s="76">
        <v>601</v>
      </c>
    </row>
    <row r="17" spans="2:3" x14ac:dyDescent="0.3">
      <c r="B17" s="21" t="s">
        <v>94</v>
      </c>
      <c r="C17" s="76">
        <v>328</v>
      </c>
    </row>
    <row r="18" spans="2:3" x14ac:dyDescent="0.3">
      <c r="B18" s="21" t="s">
        <v>95</v>
      </c>
      <c r="C18" s="76">
        <v>211</v>
      </c>
    </row>
    <row r="19" spans="2:3" x14ac:dyDescent="0.3">
      <c r="B19" s="21" t="s">
        <v>96</v>
      </c>
      <c r="C19" s="76">
        <v>81</v>
      </c>
    </row>
    <row r="20" spans="2:3" x14ac:dyDescent="0.3">
      <c r="B20" s="21" t="s">
        <v>97</v>
      </c>
      <c r="C20" s="76">
        <v>58</v>
      </c>
    </row>
    <row r="21" spans="2:3" x14ac:dyDescent="0.3">
      <c r="B21" s="21" t="s">
        <v>98</v>
      </c>
      <c r="C21" s="76">
        <v>58</v>
      </c>
    </row>
    <row r="22" spans="2:3" x14ac:dyDescent="0.3">
      <c r="B22" s="21" t="s">
        <v>99</v>
      </c>
      <c r="C22" s="76">
        <v>55</v>
      </c>
    </row>
    <row r="23" spans="2:3" x14ac:dyDescent="0.3">
      <c r="B23" s="21" t="s">
        <v>100</v>
      </c>
      <c r="C23" s="76">
        <v>44</v>
      </c>
    </row>
    <row r="24" spans="2:3" x14ac:dyDescent="0.3">
      <c r="B24" s="21" t="s">
        <v>101</v>
      </c>
      <c r="C24" s="76">
        <v>43</v>
      </c>
    </row>
    <row r="25" spans="2:3" x14ac:dyDescent="0.3">
      <c r="B25" s="21" t="s">
        <v>102</v>
      </c>
      <c r="C25" s="76">
        <v>38</v>
      </c>
    </row>
    <row r="26" spans="2:3" x14ac:dyDescent="0.3">
      <c r="B26" s="21" t="s">
        <v>103</v>
      </c>
      <c r="C26" s="76">
        <v>29</v>
      </c>
    </row>
    <row r="27" spans="2:3" x14ac:dyDescent="0.3">
      <c r="B27" s="21" t="s">
        <v>104</v>
      </c>
      <c r="C27" s="76">
        <v>25</v>
      </c>
    </row>
    <row r="28" spans="2:3" x14ac:dyDescent="0.3">
      <c r="B28" s="21" t="s">
        <v>105</v>
      </c>
      <c r="C28" s="76">
        <v>21</v>
      </c>
    </row>
    <row r="29" spans="2:3" x14ac:dyDescent="0.3">
      <c r="B29" s="21" t="s">
        <v>106</v>
      </c>
      <c r="C29" s="76">
        <v>18</v>
      </c>
    </row>
    <row r="30" spans="2:3" x14ac:dyDescent="0.3">
      <c r="B30" s="21" t="s">
        <v>107</v>
      </c>
      <c r="C30" s="76">
        <v>16</v>
      </c>
    </row>
    <row r="31" spans="2:3" x14ac:dyDescent="0.3">
      <c r="B31" s="21" t="s">
        <v>108</v>
      </c>
      <c r="C31" s="76">
        <v>15</v>
      </c>
    </row>
    <row r="32" spans="2:3" x14ac:dyDescent="0.3">
      <c r="B32" s="21" t="s">
        <v>109</v>
      </c>
      <c r="C32" s="76">
        <v>13</v>
      </c>
    </row>
    <row r="33" spans="2:3" x14ac:dyDescent="0.3">
      <c r="B33" s="21" t="s">
        <v>110</v>
      </c>
      <c r="C33" s="76">
        <v>12</v>
      </c>
    </row>
    <row r="34" spans="2:3" x14ac:dyDescent="0.3">
      <c r="B34" s="21" t="s">
        <v>111</v>
      </c>
      <c r="C34" s="76">
        <v>12</v>
      </c>
    </row>
    <row r="35" spans="2:3" x14ac:dyDescent="0.3">
      <c r="B35" s="21" t="s">
        <v>112</v>
      </c>
      <c r="C35" s="76">
        <v>12</v>
      </c>
    </row>
    <row r="36" spans="2:3" x14ac:dyDescent="0.3">
      <c r="B36" s="21" t="s">
        <v>113</v>
      </c>
      <c r="C36" s="76">
        <v>11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F70BA2D3-1D4C-4D4C-A4FA-26767F183EA7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363-DBBD-4EAC-885E-B120FA0A8D2A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114</v>
      </c>
      <c r="E12" s="78">
        <v>4125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115</v>
      </c>
      <c r="C14" s="79"/>
      <c r="D14" s="79"/>
      <c r="E14" s="78">
        <v>746</v>
      </c>
    </row>
    <row r="15" spans="1:9" x14ac:dyDescent="0.3">
      <c r="A15" s="20"/>
      <c r="E15" s="78"/>
    </row>
    <row r="16" spans="1:9" x14ac:dyDescent="0.3">
      <c r="A16" s="20"/>
      <c r="B16" s="21" t="s">
        <v>116</v>
      </c>
      <c r="D16" s="80"/>
      <c r="E16" s="78">
        <v>450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117</v>
      </c>
      <c r="D18" s="80"/>
      <c r="E18" s="78">
        <v>296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118</v>
      </c>
      <c r="D20" s="80"/>
      <c r="E20" s="81">
        <v>7.5203252032520332E-2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120</v>
      </c>
      <c r="E26" s="86"/>
      <c r="F26" s="86"/>
      <c r="G26" s="86"/>
      <c r="H26" s="87"/>
    </row>
    <row r="27" spans="1:16" ht="15.5" thickBot="1" x14ac:dyDescent="0.35">
      <c r="C27" s="52"/>
      <c r="D27" s="88" t="s">
        <v>121</v>
      </c>
      <c r="E27" s="88" t="s">
        <v>122</v>
      </c>
      <c r="F27" s="88" t="s">
        <v>123</v>
      </c>
      <c r="G27" s="88" t="s">
        <v>124</v>
      </c>
      <c r="H27" s="88" t="s">
        <v>125</v>
      </c>
    </row>
    <row r="28" spans="1:16" ht="38.25" customHeight="1" thickBot="1" x14ac:dyDescent="0.35">
      <c r="C28" s="88" t="s">
        <v>126</v>
      </c>
      <c r="D28" s="89">
        <v>564</v>
      </c>
      <c r="E28" s="89">
        <v>65</v>
      </c>
      <c r="F28" s="89">
        <v>1880</v>
      </c>
      <c r="G28" s="90">
        <v>1131</v>
      </c>
      <c r="H28" s="90">
        <f>SUM(D28:G28)</f>
        <v>3640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3E82B08-1BAE-4EAC-8E7C-D2BFF1706FFF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3163-93FD-47AD-A226-5AB70703C80E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127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128</v>
      </c>
      <c r="D13" s="94"/>
      <c r="E13" s="95"/>
      <c r="H13" s="93" t="s">
        <v>129</v>
      </c>
      <c r="I13" s="94"/>
      <c r="J13" s="94"/>
      <c r="K13" s="95"/>
      <c r="L13" s="52"/>
      <c r="M13" s="52"/>
      <c r="N13" s="93" t="s">
        <v>130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131</v>
      </c>
      <c r="D14" s="98" t="s">
        <v>132</v>
      </c>
      <c r="E14" s="98" t="s">
        <v>133</v>
      </c>
      <c r="G14" s="99"/>
      <c r="H14" s="100" t="s">
        <v>121</v>
      </c>
      <c r="I14" s="101" t="s">
        <v>122</v>
      </c>
      <c r="J14" s="101" t="s">
        <v>123</v>
      </c>
      <c r="K14" s="102" t="s">
        <v>124</v>
      </c>
      <c r="L14" s="52"/>
      <c r="M14" s="52"/>
      <c r="N14" s="97" t="s">
        <v>134</v>
      </c>
      <c r="O14" s="103" t="s">
        <v>135</v>
      </c>
      <c r="P14" s="103" t="s">
        <v>136</v>
      </c>
      <c r="Q14" s="104" t="s">
        <v>137</v>
      </c>
      <c r="R14" s="23"/>
    </row>
    <row r="15" spans="1:18" ht="34.5" customHeight="1" x14ac:dyDescent="0.3">
      <c r="A15" s="20"/>
      <c r="B15" s="105" t="s">
        <v>126</v>
      </c>
      <c r="C15" s="106">
        <v>301</v>
      </c>
      <c r="D15" s="107">
        <v>2034</v>
      </c>
      <c r="E15" s="108">
        <v>64</v>
      </c>
      <c r="G15" s="105" t="s">
        <v>126</v>
      </c>
      <c r="H15" s="109">
        <v>49</v>
      </c>
      <c r="I15" s="107">
        <v>34</v>
      </c>
      <c r="J15" s="107">
        <v>1440</v>
      </c>
      <c r="K15" s="110">
        <v>876</v>
      </c>
      <c r="L15" s="111"/>
      <c r="M15" s="105" t="s">
        <v>126</v>
      </c>
      <c r="N15" s="112">
        <v>777</v>
      </c>
      <c r="O15" s="112">
        <v>557</v>
      </c>
      <c r="P15" s="112">
        <v>612</v>
      </c>
      <c r="Q15" s="108">
        <v>453</v>
      </c>
      <c r="R15" s="23"/>
    </row>
    <row r="16" spans="1:18" ht="34.5" customHeight="1" thickBot="1" x14ac:dyDescent="0.35">
      <c r="A16" s="20"/>
      <c r="B16" s="113" t="s">
        <v>138</v>
      </c>
      <c r="C16" s="114">
        <v>135</v>
      </c>
      <c r="D16" s="115">
        <v>187</v>
      </c>
      <c r="E16" s="116">
        <v>64</v>
      </c>
      <c r="G16" s="113" t="s">
        <v>138</v>
      </c>
      <c r="H16" s="114">
        <v>16</v>
      </c>
      <c r="I16" s="115">
        <v>12</v>
      </c>
      <c r="J16" s="115">
        <v>152</v>
      </c>
      <c r="K16" s="116">
        <v>206</v>
      </c>
      <c r="L16" s="111"/>
      <c r="M16" s="113" t="s">
        <v>138</v>
      </c>
      <c r="N16" s="115">
        <v>349</v>
      </c>
      <c r="O16" s="115">
        <v>29</v>
      </c>
      <c r="P16" s="115">
        <v>7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DE07A3C-7951-43DE-87E2-2EA75D94D580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9AB5-615B-41D0-83C9-A0EF748DE994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140</v>
      </c>
      <c r="C14" s="101" t="s">
        <v>141</v>
      </c>
      <c r="D14" s="101" t="s">
        <v>142</v>
      </c>
      <c r="E14" s="101" t="s">
        <v>143</v>
      </c>
      <c r="F14" s="101" t="s">
        <v>144</v>
      </c>
      <c r="G14" s="102" t="s">
        <v>145</v>
      </c>
      <c r="H14" s="111"/>
      <c r="I14" s="23"/>
    </row>
    <row r="15" spans="1:9" ht="32.25" customHeight="1" thickBot="1" x14ac:dyDescent="0.35">
      <c r="A15" s="20"/>
      <c r="B15" s="117">
        <v>7656</v>
      </c>
      <c r="C15" s="115">
        <v>705</v>
      </c>
      <c r="D15" s="115">
        <v>2300</v>
      </c>
      <c r="E15" s="115">
        <v>15</v>
      </c>
      <c r="F15" s="115">
        <v>75</v>
      </c>
      <c r="G15" s="116">
        <v>387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146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147</v>
      </c>
      <c r="C20" s="101" t="s">
        <v>148</v>
      </c>
      <c r="D20" s="102" t="s">
        <v>149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4742</v>
      </c>
      <c r="C21" s="115">
        <v>2908</v>
      </c>
      <c r="D21" s="116">
        <v>7650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62065FBA-3369-447D-890D-8655143754D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AE56-FA5B-4D92-96CD-78DE9E7B9BD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150</v>
      </c>
      <c r="I12" s="23"/>
    </row>
    <row r="13" spans="1:9" ht="18.75" customHeight="1" x14ac:dyDescent="0.3">
      <c r="A13" s="20"/>
      <c r="B13" s="119" t="s">
        <v>151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152</v>
      </c>
      <c r="D15" s="101" t="s">
        <v>153</v>
      </c>
      <c r="E15" s="101" t="s">
        <v>154</v>
      </c>
      <c r="F15" s="101" t="s">
        <v>155</v>
      </c>
      <c r="G15" s="120" t="s">
        <v>156</v>
      </c>
      <c r="H15" s="102" t="s">
        <v>125</v>
      </c>
      <c r="I15" s="23"/>
    </row>
    <row r="16" spans="1:9" ht="33.75" customHeight="1" x14ac:dyDescent="0.3">
      <c r="A16" s="20"/>
      <c r="B16" s="121" t="s">
        <v>157</v>
      </c>
      <c r="C16" s="122">
        <v>16</v>
      </c>
      <c r="D16" s="122">
        <v>0</v>
      </c>
      <c r="E16" s="122">
        <v>22</v>
      </c>
      <c r="F16" s="122">
        <v>89</v>
      </c>
      <c r="G16" s="123">
        <v>4</v>
      </c>
      <c r="H16" s="124">
        <v>131</v>
      </c>
      <c r="I16" s="23"/>
    </row>
    <row r="17" spans="1:9" ht="32.25" customHeight="1" thickBot="1" x14ac:dyDescent="0.35">
      <c r="A17" s="20"/>
      <c r="B17" s="125" t="s">
        <v>158</v>
      </c>
      <c r="C17" s="115">
        <v>17</v>
      </c>
      <c r="D17" s="115">
        <v>1</v>
      </c>
      <c r="E17" s="115">
        <v>23</v>
      </c>
      <c r="F17" s="115">
        <v>89</v>
      </c>
      <c r="G17" s="126">
        <v>4</v>
      </c>
      <c r="H17" s="116">
        <v>134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152</v>
      </c>
      <c r="D21" s="101" t="s">
        <v>160</v>
      </c>
      <c r="E21" s="101" t="s">
        <v>161</v>
      </c>
      <c r="F21" s="101" t="s">
        <v>162</v>
      </c>
      <c r="G21" s="120" t="s">
        <v>163</v>
      </c>
      <c r="H21" s="102" t="s">
        <v>125</v>
      </c>
      <c r="I21" s="23"/>
    </row>
    <row r="22" spans="1:9" ht="33.75" customHeight="1" x14ac:dyDescent="0.3">
      <c r="A22" s="20"/>
      <c r="B22" s="121" t="s">
        <v>157</v>
      </c>
      <c r="C22" s="122">
        <v>202</v>
      </c>
      <c r="D22" s="122">
        <v>0</v>
      </c>
      <c r="E22" s="122">
        <v>1043</v>
      </c>
      <c r="F22" s="122">
        <v>862</v>
      </c>
      <c r="G22" s="123">
        <v>126</v>
      </c>
      <c r="H22" s="124">
        <v>2233</v>
      </c>
      <c r="I22" s="23"/>
    </row>
    <row r="23" spans="1:9" ht="32.25" customHeight="1" thickBot="1" x14ac:dyDescent="0.35">
      <c r="A23" s="20"/>
      <c r="B23" s="125" t="s">
        <v>158</v>
      </c>
      <c r="C23" s="115">
        <v>208</v>
      </c>
      <c r="D23" s="115">
        <v>249</v>
      </c>
      <c r="E23" s="115">
        <v>1065</v>
      </c>
      <c r="F23" s="115">
        <v>862</v>
      </c>
      <c r="G23" s="126">
        <v>126</v>
      </c>
      <c r="H23" s="116">
        <v>2510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CBB90FE2-781B-414C-9640-4D0DF392815D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2025-06-02T10:22:55Z</dcterms:modified>
</cp:coreProperties>
</file>